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3" i="1" l="1"/>
  <c r="D152" i="1" l="1"/>
  <c r="D120" i="1"/>
  <c r="D78" i="1"/>
  <c r="D36" i="1"/>
  <c r="D34" i="1"/>
  <c r="D151" i="1" l="1"/>
  <c r="D148" i="1"/>
  <c r="D129" i="1"/>
  <c r="D118" i="1"/>
  <c r="D116" i="1"/>
  <c r="D99" i="1"/>
  <c r="D87" i="1"/>
  <c r="D80" i="1"/>
  <c r="D77" i="1"/>
  <c r="D48" i="1"/>
  <c r="D46" i="1"/>
  <c r="D44" i="1"/>
  <c r="D40" i="1"/>
  <c r="D123" i="1"/>
  <c r="D106" i="1" l="1"/>
  <c r="D88" i="1"/>
  <c r="D84" i="1"/>
  <c r="D39" i="1" l="1"/>
  <c r="D26" i="1"/>
  <c r="D27" i="1"/>
  <c r="D28" i="1"/>
  <c r="D29" i="1"/>
  <c r="D30" i="1"/>
  <c r="D31" i="1"/>
  <c r="D95" i="1" l="1"/>
  <c r="D61" i="1"/>
  <c r="D3" i="1" l="1"/>
  <c r="D4" i="1"/>
  <c r="D5" i="1"/>
  <c r="D6" i="1"/>
  <c r="D7" i="1"/>
  <c r="D8" i="1"/>
  <c r="D9" i="1"/>
  <c r="D10" i="1"/>
  <c r="D11" i="1"/>
  <c r="D12" i="1"/>
  <c r="D13" i="1"/>
  <c r="D143" i="1" l="1"/>
  <c r="D141" i="1"/>
  <c r="D142" i="1"/>
  <c r="D132" i="1"/>
  <c r="D133" i="1"/>
  <c r="D134" i="1"/>
  <c r="D135" i="1"/>
  <c r="D136" i="1"/>
  <c r="D137" i="1"/>
  <c r="D138" i="1"/>
  <c r="D139" i="1"/>
  <c r="D140" i="1"/>
  <c r="D144" i="1"/>
  <c r="D145" i="1"/>
  <c r="D146" i="1"/>
  <c r="D147" i="1"/>
  <c r="D124" i="1" l="1"/>
  <c r="D53" i="1" l="1"/>
  <c r="D54" i="1"/>
  <c r="D55" i="1"/>
  <c r="D56" i="1"/>
  <c r="D57" i="1"/>
  <c r="D58" i="1"/>
  <c r="D59" i="1"/>
  <c r="D49" i="1" l="1"/>
  <c r="D45" i="1"/>
  <c r="D47" i="1"/>
  <c r="D43" i="1"/>
  <c r="D42" i="1" l="1"/>
  <c r="D91" i="1" l="1"/>
  <c r="D164" i="1" l="1"/>
  <c r="D163" i="1"/>
  <c r="D109" i="1"/>
  <c r="D92" i="1"/>
  <c r="D74" i="1"/>
  <c r="D67" i="1"/>
  <c r="D65" i="1"/>
  <c r="D62" i="1"/>
  <c r="D119" i="1" l="1"/>
  <c r="D60" i="1"/>
  <c r="D19" i="1" l="1"/>
  <c r="D18" i="1"/>
  <c r="D14" i="1"/>
  <c r="D16" i="1" l="1"/>
  <c r="D17" i="1"/>
  <c r="D20" i="1"/>
  <c r="D75" i="1" l="1"/>
  <c r="D161" i="1" l="1"/>
  <c r="D103" i="1"/>
  <c r="D159" i="1" l="1"/>
  <c r="D131" i="1"/>
  <c r="D32" i="1" l="1"/>
  <c r="D150" i="1" l="1"/>
  <c r="D130" i="1"/>
  <c r="D126" i="1"/>
  <c r="D125" i="1"/>
  <c r="D122" i="1"/>
  <c r="D105" i="1"/>
  <c r="D107" i="1"/>
  <c r="D108" i="1"/>
  <c r="D100" i="1"/>
  <c r="D98" i="1"/>
  <c r="D79" i="1"/>
  <c r="D71" i="1"/>
  <c r="D72" i="1"/>
  <c r="D73" i="1"/>
  <c r="D69" i="1"/>
  <c r="D52" i="1"/>
  <c r="D50" i="1"/>
  <c r="D66" i="1" l="1"/>
  <c r="D81" i="1" l="1"/>
  <c r="D162" i="1" l="1"/>
  <c r="D157" i="1"/>
  <c r="D153" i="1"/>
  <c r="D128" i="1"/>
  <c r="D127" i="1"/>
  <c r="D51" i="1"/>
  <c r="D15" i="1"/>
  <c r="D154" i="1" l="1"/>
  <c r="D155" i="1"/>
  <c r="D156" i="1"/>
  <c r="D90" i="1"/>
  <c r="D110" i="1" l="1"/>
  <c r="D111" i="1"/>
  <c r="D112" i="1"/>
  <c r="D113" i="1"/>
  <c r="D114" i="1"/>
  <c r="D115" i="1"/>
  <c r="D94" i="1"/>
  <c r="D96" i="1"/>
  <c r="D68" i="1"/>
  <c r="D37" i="1"/>
  <c r="D83" i="1" l="1"/>
  <c r="D160" i="1" l="1"/>
  <c r="D64" i="1" l="1"/>
  <c r="D86" i="1" l="1"/>
  <c r="D85" i="1"/>
  <c r="D149" i="1" l="1"/>
  <c r="D101" i="1" l="1"/>
  <c r="D158" i="1" l="1"/>
  <c r="D76" i="1"/>
  <c r="D41" i="1" l="1"/>
  <c r="D89" i="1" l="1"/>
  <c r="D117" i="1"/>
  <c r="D104" i="1"/>
  <c r="D38" i="1"/>
  <c r="D33" i="1"/>
  <c r="D35" i="1"/>
  <c r="D63" i="1"/>
  <c r="D97" i="1" l="1"/>
  <c r="D70" i="1"/>
  <c r="D102" i="1" l="1"/>
  <c r="D121" i="1" l="1"/>
  <c r="D82" i="1"/>
  <c r="D165" i="1" l="1"/>
</calcChain>
</file>

<file path=xl/sharedStrings.xml><?xml version="1.0" encoding="utf-8"?>
<sst xmlns="http://schemas.openxmlformats.org/spreadsheetml/2006/main" count="168" uniqueCount="168">
  <si>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</si>
  <si>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</si>
  <si>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</si>
  <si>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</si>
  <si>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</si>
  <si>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</si>
  <si>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</si>
  <si>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СуперМОР блок-брикет (135г) (уп/36шт)  (ВХ)</t>
  </si>
  <si>
    <t>Котофей клеевой домик от грызунов ЕВРО (200шт)  (ВХ)</t>
  </si>
  <si>
    <t>Побелка садовая/паста 1л ДОКТОР САД (6шт)  (Бионекс)</t>
  </si>
  <si>
    <t>Бордоская смесь (200г) (уп 50шт) (н/огр) (Инвент)</t>
  </si>
  <si>
    <t>Калиевая селитра (20г) (60шт) н/о (БХЗ)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</si>
  <si>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</si>
  <si>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</si>
  <si>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</si>
  <si>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Походная мазь заживляющая (50г) (60шт)(ВХ)</t>
  </si>
  <si>
    <t>Садово-огородный крем ТУБА (75мл) (60шт) (ВХ)</t>
  </si>
  <si>
    <t>Миура (4мл) (200шт/к) Август</t>
  </si>
  <si>
    <t>Гумат +7 йод (пак. 25г) (200шт/кор)   Август</t>
  </si>
  <si>
    <t xml:space="preserve">Линтур (пак.1,8г) (200шт) </t>
  </si>
  <si>
    <t>Цитовит (амп.1,5мл) (500) НЭСТ-М  Агролекарь</t>
  </si>
  <si>
    <t>Перманганат калия (МАРГАНЦОВКА, (10г) (100шт)  (Техноэкспорт)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</si>
  <si>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</si>
  <si>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</si>
  <si>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</si>
  <si>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</si>
  <si>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</si>
  <si>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Кальциевая селитра (20г) н/о (БХЗ)</t>
  </si>
  <si>
    <t>Шарпей (1,5мл) (200шт/к)  Август</t>
  </si>
  <si>
    <t>Метаборат калия 5гр (30шт/уп) (БХЗ)</t>
  </si>
  <si>
    <t>Фирменный календарь 2025 /плакат А3/</t>
  </si>
  <si>
    <t>Гель Великий Воин МУРАВЬИ (45г) (60шт/кор)  (ВХ)</t>
  </si>
  <si>
    <t>Клопобор-эко (250см куб) (уп/20шт) н/о (ВХ)</t>
  </si>
  <si>
    <t>Мухояр Гранулы от мух (30г) (100шт/уп)  (ВХ)</t>
  </si>
  <si>
    <t>Мухояр Липкая лента, блок (100шт)  (ВХ)</t>
  </si>
  <si>
    <t>Ратобор-зерновая приманка (100г) (50шт/уп)  (ВХ)</t>
  </si>
  <si>
    <t>Ратобор-зерновая приманка (50г) (100шт/к)  (ВХ)</t>
  </si>
  <si>
    <t>Ратобор-гранулы (100г) (50шт/к)  (ВХ)</t>
  </si>
  <si>
    <t>Ратобор-гранулы (50г) (100шт)  (ВХ)</t>
  </si>
  <si>
    <t>Ратобор тесто брикет (100г) (50шт/к)  (ВХ)</t>
  </si>
  <si>
    <t>Ратобор тесто брикет (50г) (100шт/к)  (ВХ)</t>
  </si>
  <si>
    <t>Монокалийфосфат (20г) (60 шт)  (БХЗ)</t>
  </si>
  <si>
    <t>Хелат меди 5гр (30шт/уп) до 05/29 (БХЗ)</t>
  </si>
  <si>
    <t>Хелат цинка 5гр (30шт/уп) до 04/29 (БХЗ)</t>
  </si>
  <si>
    <t>Хелат марганца 5гр (30шт/уп) (БХЗ)</t>
  </si>
  <si>
    <t xml:space="preserve">Актара (4г) (150шт) </t>
  </si>
  <si>
    <t xml:space="preserve">Актара, ВДГ 1,2 гр (30/120) (Expert Garden) </t>
  </si>
  <si>
    <t>Дуст инсектиц.от/тарак,блох,клопов,мурав(50г) (100шт/кор) (Чистый дом) (Техноэкспорт)</t>
  </si>
  <si>
    <t>Тесто-брикет от крыс (100г) (50шт/к) (Чистый дом) (Техноэкспорт)</t>
  </si>
  <si>
    <t>Тесто-брикет от крыс (200г) (50шт/к) (Чистый дом)  (Техноэкспорт)</t>
  </si>
  <si>
    <t>Хелат марганца (пак10г) (100шт) (Техноэкспорт)</t>
  </si>
  <si>
    <t>Хорус, ВДГ 2 гр (30/120) (Expert Garden)</t>
  </si>
  <si>
    <t>ЭПИН - Экстра (1мл) (500шт) д (Техноэкспорт)</t>
  </si>
  <si>
    <t>Медный купорос (100г.) (Инвент) (40шт уп)</t>
  </si>
  <si>
    <t>Карбофос Веста порошок (30г) (120шт/кор) до 04/25 (Агролекарь) УЦЕНКА</t>
  </si>
  <si>
    <t>Деймос для газона (амп. в пакете 10мл) (100шт) Август</t>
  </si>
  <si>
    <t xml:space="preserve">Корневин порошок 5г (250) </t>
  </si>
  <si>
    <t>Крысиная смерть №1 (100г) мягкие брикеты (100)  ОБОРОНХИМ</t>
  </si>
  <si>
    <t>Крысиная смерть №1 (200г) мягкие брикеты (50) ОБОРОНХИМ</t>
  </si>
  <si>
    <t>Кукарача гель от тараканов (30г) туба (40)  Август</t>
  </si>
  <si>
    <t>Максим Дачник (амп. 2мл.) (200)  ЗА</t>
  </si>
  <si>
    <t>НВ-101 амп. 6 мл (100/1500) н/о Флора</t>
  </si>
  <si>
    <t>Ордан ВРП (12,5г) (200шт/к) Август</t>
  </si>
  <si>
    <t>Препарат 30 ПЛЮС флакон 250 мл (22)  ЗА</t>
  </si>
  <si>
    <t>Провотокс (пак. 40г) (150шт/кор)  Август</t>
  </si>
  <si>
    <t>Ракурс (амп. в пакете 4мл) (200)  Август</t>
  </si>
  <si>
    <t>Сэмпай (амп. в пакете 5мл) (200шт/кор)  Август</t>
  </si>
  <si>
    <t>Табу (10мл) (80шт/к)  Август</t>
  </si>
  <si>
    <t>Танрек (1,5мл) от тли (200шт/к)  Август</t>
  </si>
  <si>
    <t>Топаз (амп-2мл) (200шт/кор)  Август</t>
  </si>
  <si>
    <t>Фуфанон-Нова (амп.2мл) (200)  3А</t>
  </si>
  <si>
    <t>Аминозол ампула в пакете 5 мл (200)  Август</t>
  </si>
  <si>
    <t>Универсальный биопрепарат 5в1 (50гр) (30шт/уп)  (БТХ)</t>
  </si>
  <si>
    <t>Цитокининовая паста 1,5 мл (ИЦО) (БТХ)</t>
  </si>
  <si>
    <t>Побелка сухая Огородник 1,25кг (10шт/уп)  (Фаско)</t>
  </si>
  <si>
    <t>Электрофумигатор электроприбор универсальный (200шт/кор) (Техноэкспорт)</t>
  </si>
  <si>
    <t>Лак Великий воин (100мл) (36шт/кор)  (ВХ)</t>
  </si>
  <si>
    <t>АГРОХИМИК тест-система (5амп*1мл) (уп/48шт) (ВХ)</t>
  </si>
  <si>
    <t>Актара (3г) цв. пак (100шт)  (ВХ)</t>
  </si>
  <si>
    <t>Алатар XXI (5мл) Беларусь (150шт)  (ВХ)</t>
  </si>
  <si>
    <t>Иксодер (25мл) (30шт)  (ВХ)</t>
  </si>
  <si>
    <t>Скор (амп*1мл) (200шт)  (ВХ)</t>
  </si>
  <si>
    <t>Атлет (амп1,5мл) (200)  ЗА</t>
  </si>
  <si>
    <t>ИСКРА Золотая палочки (уп10шт) (48уп/кор)  (Техноэкспорт)</t>
  </si>
  <si>
    <t>Капкан ловчий пояс 2*75см (48шт)  3А</t>
  </si>
  <si>
    <t>Климат шашка 300г (40шт) ТЭ</t>
  </si>
  <si>
    <t xml:space="preserve">Кукарача гранулы от насекомых (50г) (150шт) </t>
  </si>
  <si>
    <t>Мухоед Супер гранулы от МУХ (10г) (200шт)  Август</t>
  </si>
  <si>
    <t>РанНет паста 150 г (30) ЗА</t>
  </si>
  <si>
    <t>Янтарин флакон 100мл (100шт)  Август</t>
  </si>
  <si>
    <t xml:space="preserve">Янтарная кислота (10гр) (100шт) Ортон </t>
  </si>
  <si>
    <t>Аминосил гранулы универсальный 50гр/18</t>
  </si>
  <si>
    <r>
      <t xml:space="preserve">Мелок от тараканов (шт20г) (250шт/кор)  (Чистый дом) </t>
    </r>
    <r>
      <rPr>
        <b/>
        <sz val="8"/>
        <rFont val="Arial"/>
        <family val="2"/>
        <charset val="204"/>
      </rPr>
      <t>УЦЕНКА</t>
    </r>
  </si>
  <si>
    <t>Муратокс (амп.1мл) (200шт)  (ВХ)</t>
  </si>
  <si>
    <t>Гуми-90 универсал (6г) (200шт)  (Бионекс)</t>
  </si>
  <si>
    <t>Гуми-Оми-Лимон (50г) (54шт)  (Бионекс)</t>
  </si>
  <si>
    <t>Гуми-ОМИ-Луковичные (50г) (36шт)  (Бионекс)</t>
  </si>
  <si>
    <t>Гуми-Оми-Фикус (50г) (54шт)  (Бионекс)</t>
  </si>
  <si>
    <t>Гуми-ОМИ-Цветы садовые-Универсал (50г) (36шт)  (Бионекс)</t>
  </si>
  <si>
    <t>Здр.ГЕОРГИНЫ И ЛУКОВ.ТУРБО (30г) (150шт)  (ВХ)</t>
  </si>
  <si>
    <t>Здр.КАПУСТА ТУРБО (30г) (150шт)  (ВХ)</t>
  </si>
  <si>
    <t>Здр.КОМНАТНЫЕ ЦВ. ТУРБО (30г) (150шт)  (ВХ)</t>
  </si>
  <si>
    <t>Здр.ЛУК ТУРБО (30г) (150шт)  (ВХ)</t>
  </si>
  <si>
    <t>Здр.Рассада ТУРБО (30г) (150шт)  (ВХ)</t>
  </si>
  <si>
    <t>Здр.РОЗА, БЕГОНИЯ и СЕНПОЛИЯ ТУРБО (30г) (150шт) (ВХ)</t>
  </si>
  <si>
    <t>Здр.ЦИТРУСЫ ТУРБО (30г) (150шт)  (ВХ)</t>
  </si>
  <si>
    <t>Табачная пыль 3л (БТХ)</t>
  </si>
  <si>
    <t>Фертика Финал NPK 12:6:36+МИКРО, (100г) (50шт) н/о</t>
  </si>
  <si>
    <t>Фертика Старт NPK 15:30:15+ МИКРО, (100г) (50шт) н/о</t>
  </si>
  <si>
    <t xml:space="preserve">Фертика Люкс кристаллический (100г) (50шт) </t>
  </si>
  <si>
    <t xml:space="preserve">Фертика Люкс для комнатных и балконных растений (5*10мл) мин удобрение (24шт) </t>
  </si>
  <si>
    <t>Фертика Кристалон Цветочный , (100г) мин удобрение (15шт/уп) н/о</t>
  </si>
  <si>
    <t>Фертика Кристалон Универсальный, (100г), мин удобрение (15шт/уп) н/о</t>
  </si>
  <si>
    <t xml:space="preserve">Фертика Кристалон для Орхидей жидкий (5*10мл) мин удобрение (24шт) </t>
  </si>
  <si>
    <t>Фертика Leaf Power для рассады, водорастворимое, Удобрение, (50г) (20шт/уп) н/о</t>
  </si>
  <si>
    <t>Фертика Leaf Power для плодово-ягодных культур,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</si>
  <si>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</si>
  <si>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винограда, водорастворимое, Удобрение, (50г) (50шт) н/о</t>
  </si>
  <si>
    <t>Фертика Хвойное, Лето (100г) н/о</t>
  </si>
  <si>
    <t>Агрикола цветной гидрогель ШАРИКИ (20г) (50шт)  (Техноэкспорт)УЦЕНКА</t>
  </si>
  <si>
    <t>Агрикола (пал.) с защ. эффектом д/ком., сад., цв. и альп. горок (20пал) (40уп) н/о (Техноэкспорт)</t>
  </si>
  <si>
    <t>Агрикола марки 7 для цветов (50г) (100шт) н/о (Техноэкспорт)</t>
  </si>
  <si>
    <t>Агрикола марки 6 (50г) (100шт) н/о (Техноэкспорт)</t>
  </si>
  <si>
    <t>Агрикола марки 5 (50г) (100шт) н/о (Техноэкспорт)</t>
  </si>
  <si>
    <t>Агрикола марки 4 морковь, свекла, редис (50г) (100шт) н/о (Техноэкспорт)</t>
  </si>
  <si>
    <t>Агрикола марки 1 для капусты (50г) (100шт) н/о (Техноэкспорт)</t>
  </si>
  <si>
    <t>Агрикола д/ягод. культур (50г) (100шт) н/о (Техноэкспорт)</t>
  </si>
  <si>
    <t>Агрикола д/хвойных раст. (50г) (100шт) н/о (Техноэкспорт)</t>
  </si>
  <si>
    <t>Агрикола д/пальм (20г) (100шт) н/о (Техноэкспорт)</t>
  </si>
  <si>
    <t>Агрикола 10 д/декор/лист/раст.(25г) (200шт) н/о (Техноэкспорт)</t>
  </si>
  <si>
    <t>Инсектор Супра (3мл) (200шт)  (ВХ)</t>
  </si>
  <si>
    <t>Мухояр ДЫМОВАЯ ШАШКА от мух, комаров и ос (50г) (40шт/кор) (ВХ)</t>
  </si>
  <si>
    <t>Биофунгицид 2в1 Клубника 10гр/10мл (Садовые Рецепты) (40шт/уп)  (БТХ)</t>
  </si>
  <si>
    <t>Биофунгицид 2в1 Лук-чеснок 10гр/10мл (Садовые Рецепты) (40шт/уп)  (БТХ)</t>
  </si>
  <si>
    <t>Биофунгицид 2в1 Огурец 10гр/10мл (Садовые Рецепты) (50шт/уп)  (БТХ)</t>
  </si>
  <si>
    <t>БИОСТОП СУПЕР Паутинный клещ 25гр (40шт/уп)  (БТХ)</t>
  </si>
  <si>
    <t>БИОСТОП СУПЕР Тля 25гр (40шт/уп)  (БТХ)</t>
  </si>
  <si>
    <t>БИОСТОП СУПЕР от вредителей томатов, перцев, баклажанов 25гр (40шт/уп)  (БТХ)</t>
  </si>
  <si>
    <t>БИОСТОП СУПЕР Гусеницы 25гр (40шт/уп)  (БТХ)</t>
  </si>
  <si>
    <t>Голубика 50гр PROAGRO (30шт/уп)  (БТХ)</t>
  </si>
  <si>
    <t>Микориза двойные корни 1кг Сажаем поливаем (20шт/уп)  (БТХ)</t>
  </si>
  <si>
    <t>Микориза Универсал (50гр) (30шт/уп)  (БТХ)</t>
  </si>
  <si>
    <t>Природная защита растений 50гр (3ПЛЮС) (30шт/уп)  (БТХ)</t>
  </si>
  <si>
    <t>АнтиМакс 0,25л PROAGRO (20шт/уп)  (БТХ)</t>
  </si>
  <si>
    <t>Табазол Инта-Вир 1кг (15шт) н/о (Фаско)</t>
  </si>
  <si>
    <t>Биопрепарат против вредителей 0,2л "БЕЙ ВРЕДИТЕЛЯ" (38шт/уп)  (Бионекс)</t>
  </si>
  <si>
    <t>Горыныч-бинарный препарат для туалетов, ж+п (12шт)  (Бионекс)</t>
  </si>
  <si>
    <t>Гуми-Оми-Лимон-Мандарин (50г) (54шт) н/о (Бионекс)</t>
  </si>
  <si>
    <t>Гуми-Оми-Рассада овощи, ягоды, цветы (50гр) 36шт н/о (Бионекс)</t>
  </si>
  <si>
    <t>Гуми-Оми-Фикус-пальма (50г) (54шт) н/о (Бионекс)</t>
  </si>
  <si>
    <r>
      <t xml:space="preserve">Завязь универсальная пак. 2г (150)  Ортон </t>
    </r>
    <r>
      <rPr>
        <b/>
        <sz val="8"/>
        <rFont val="Arial"/>
        <family val="2"/>
        <charset val="204"/>
      </rPr>
      <t>УЦЕНКА</t>
    </r>
  </si>
  <si>
    <t>Ловчий пояс (20шт/уп)  (Бионекс)</t>
  </si>
  <si>
    <t>Малышок минеральное для томатов и перцев водорастворимое 50гр  (Фаско)</t>
  </si>
  <si>
    <t>Микориза "Кормилица" 50гр гранулированная (36шт/уп) (Бионекс)</t>
  </si>
  <si>
    <t>Огурцы минеральное водорастворимое 10гр (30шт/уп) (Фаско)</t>
  </si>
  <si>
    <t>Родничок минеральное для огурцов водорастворимое 50гр  (Фаско)</t>
  </si>
  <si>
    <t>Садовый вар 200гр (32шт/уп) н/о (Фаско)</t>
  </si>
  <si>
    <t>Томаты минеральное водорастворимое 10гр (30шт/уп)  (Фаско)</t>
  </si>
  <si>
    <t>Фитоспорин-М универсал паста (200г) (40шт) (Бионекс)</t>
  </si>
  <si>
    <t>Хвойные минеральное водорастворимое 10гр (30шт/уп) (Фаско)</t>
  </si>
  <si>
    <t>Водорастворимое удобрение "Зеленая игла" (100гр) (20шт) н/о (БХЗ)</t>
  </si>
  <si>
    <t>Водорастворимое удобрение АКВАРИН-8 "Цветение" ПРОФИ (20гр) (60шт/уп) н/о (БХЗ)</t>
  </si>
  <si>
    <t>Магниевая селитра (нитрат магния) (20г) н/о (БХЗ)</t>
  </si>
  <si>
    <t>Сульфат магния (магний сернокислый 7-водный) (20г) (60шт) н/о (БХЗ)</t>
  </si>
  <si>
    <t>Хелат железа 5гр (30шт/уп) н/о (БХЗ)</t>
  </si>
  <si>
    <t>Мухояр ГЕЛЬ ТУБА (30г) (48шт/уп) 07/24 (ВХ) УЦЕНКА</t>
  </si>
  <si>
    <t>Гель-шприц от муравьев HELP (30гр) (48шт) (ЛинкГруп)УЦЕНКА</t>
  </si>
  <si>
    <t xml:space="preserve">    Прайс-лист на средства защиты и стимуляторы роста растений от 12.09.2025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</si>
</sst>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" fillId="4" borderId="2" xfId="3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workbookViewId="0">
      <selection sqref="A1:D1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30" t="s">
        <v>167</v>
      </c>
      <c r="B1" s="30"/>
      <c r="C1" s="30"/>
      <c r="D1" s="30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5" customHeight="1" x14ac:dyDescent="0.2">
      <c r="A3" s="12" t="s">
        <v>129</v>
      </c>
      <c r="B3" s="26">
        <v>193</v>
      </c>
      <c r="C3" s="27"/>
      <c r="D3" s="13">
        <f t="shared" ref="D3:D10" si="0">B3*C3</f>
        <v>0</v>
      </c>
    </row>
    <row r="4" spans="1:4" s="2" customFormat="1" ht="15" customHeight="1" x14ac:dyDescent="0.2">
      <c r="A4" s="12" t="s">
        <v>128</v>
      </c>
      <c r="B4" s="26">
        <v>191</v>
      </c>
      <c r="C4" s="27"/>
      <c r="D4" s="13">
        <f t="shared" si="0"/>
        <v>0</v>
      </c>
    </row>
    <row r="5" spans="1:4" s="2" customFormat="1" ht="15" customHeight="1" x14ac:dyDescent="0.2">
      <c r="A5" s="12" t="s">
        <v>127</v>
      </c>
      <c r="B5" s="26">
        <v>209</v>
      </c>
      <c r="C5" s="27"/>
      <c r="D5" s="13">
        <f t="shared" si="0"/>
        <v>0</v>
      </c>
    </row>
    <row r="6" spans="1:4" s="2" customFormat="1" ht="15" customHeight="1" x14ac:dyDescent="0.2">
      <c r="A6" s="12" t="s">
        <v>126</v>
      </c>
      <c r="B6" s="26">
        <v>247</v>
      </c>
      <c r="C6" s="27"/>
      <c r="D6" s="13">
        <f t="shared" si="0"/>
        <v>0</v>
      </c>
    </row>
    <row r="7" spans="1:4" s="2" customFormat="1" ht="15" customHeight="1" x14ac:dyDescent="0.2">
      <c r="A7" s="12" t="s">
        <v>125</v>
      </c>
      <c r="B7" s="26">
        <v>238</v>
      </c>
      <c r="C7" s="27"/>
      <c r="D7" s="13">
        <f t="shared" si="0"/>
        <v>0</v>
      </c>
    </row>
    <row r="8" spans="1:4" s="2" customFormat="1" ht="15" customHeight="1" x14ac:dyDescent="0.2">
      <c r="A8" s="29" t="s">
        <v>124</v>
      </c>
      <c r="B8" s="26">
        <v>238</v>
      </c>
      <c r="C8" s="27"/>
      <c r="D8" s="13">
        <f t="shared" si="0"/>
        <v>0</v>
      </c>
    </row>
    <row r="9" spans="1:4" s="2" customFormat="1" ht="15" customHeight="1" x14ac:dyDescent="0.2">
      <c r="A9" s="12" t="s">
        <v>123</v>
      </c>
      <c r="B9" s="26">
        <v>209</v>
      </c>
      <c r="C9" s="27"/>
      <c r="D9" s="13">
        <f t="shared" si="0"/>
        <v>0</v>
      </c>
    </row>
    <row r="10" spans="1:4" s="2" customFormat="1" ht="15" customHeight="1" x14ac:dyDescent="0.2">
      <c r="A10" s="12" t="s">
        <v>122</v>
      </c>
      <c r="B10" s="26">
        <v>209</v>
      </c>
      <c r="C10" s="27"/>
      <c r="D10" s="13">
        <f t="shared" si="0"/>
        <v>0</v>
      </c>
    </row>
    <row r="11" spans="1:4" s="2" customFormat="1" ht="15" customHeight="1" x14ac:dyDescent="0.2">
      <c r="A11" s="12" t="s">
        <v>121</v>
      </c>
      <c r="B11" s="26">
        <v>238</v>
      </c>
      <c r="C11" s="27"/>
      <c r="D11" s="13">
        <f>B9*C9</f>
        <v>0</v>
      </c>
    </row>
    <row r="12" spans="1:4" s="2" customFormat="1" ht="15" customHeight="1" x14ac:dyDescent="0.2">
      <c r="A12" s="12" t="s">
        <v>120</v>
      </c>
      <c r="B12" s="26">
        <v>640</v>
      </c>
      <c r="C12" s="27"/>
      <c r="D12" s="13">
        <f>B11*C11</f>
        <v>0</v>
      </c>
    </row>
    <row r="13" spans="1:4" s="2" customFormat="1" ht="15" customHeight="1" x14ac:dyDescent="0.2">
      <c r="A13" s="12" t="s">
        <v>119</v>
      </c>
      <c r="B13" s="26">
        <v>100</v>
      </c>
      <c r="C13" s="27"/>
      <c r="D13" s="13">
        <f>B13*C13</f>
        <v>0</v>
      </c>
    </row>
    <row r="14" spans="1:4" s="2" customFormat="1" ht="15" customHeight="1" x14ac:dyDescent="0.2">
      <c r="A14" s="12" t="s">
        <v>77</v>
      </c>
      <c r="B14" s="16">
        <v>480</v>
      </c>
      <c r="C14" s="15"/>
      <c r="D14" s="10">
        <f t="shared" ref="D14:D32" si="1">B14*C14</f>
        <v>0</v>
      </c>
    </row>
    <row r="15" spans="1:4" s="2" customFormat="1" ht="13.5" customHeight="1" x14ac:dyDescent="0.2">
      <c r="A15" s="12" t="s">
        <v>45</v>
      </c>
      <c r="B15" s="16">
        <v>1208</v>
      </c>
      <c r="C15" s="15"/>
      <c r="D15" s="10">
        <f t="shared" si="1"/>
        <v>0</v>
      </c>
    </row>
    <row r="16" spans="1:4" s="2" customFormat="1" ht="13.5" customHeight="1" x14ac:dyDescent="0.2">
      <c r="A16" s="12" t="s">
        <v>46</v>
      </c>
      <c r="B16" s="16">
        <v>528</v>
      </c>
      <c r="C16" s="15"/>
      <c r="D16" s="10">
        <f t="shared" si="1"/>
        <v>0</v>
      </c>
    </row>
    <row r="17" spans="1:4" s="2" customFormat="1" ht="15" customHeight="1" x14ac:dyDescent="0.2">
      <c r="A17" s="12" t="s">
        <v>13</v>
      </c>
      <c r="B17" s="16">
        <v>315</v>
      </c>
      <c r="C17" s="15"/>
      <c r="D17" s="10">
        <f t="shared" si="1"/>
        <v>0</v>
      </c>
    </row>
    <row r="18" spans="1:4" s="2" customFormat="1" ht="15" customHeight="1" x14ac:dyDescent="0.2">
      <c r="A18" s="12" t="s">
        <v>78</v>
      </c>
      <c r="B18" s="16">
        <v>1228</v>
      </c>
      <c r="C18" s="15"/>
      <c r="D18" s="10">
        <f t="shared" si="1"/>
        <v>0</v>
      </c>
    </row>
    <row r="19" spans="1:4" s="2" customFormat="1" ht="15" customHeight="1" x14ac:dyDescent="0.2">
      <c r="A19" s="12" t="s">
        <v>79</v>
      </c>
      <c r="B19" s="18">
        <v>131</v>
      </c>
      <c r="C19" s="19"/>
      <c r="D19" s="10">
        <f t="shared" si="1"/>
        <v>0</v>
      </c>
    </row>
    <row r="20" spans="1:4" s="2" customFormat="1" ht="15" customHeight="1" x14ac:dyDescent="0.2">
      <c r="A20" s="12" t="s">
        <v>71</v>
      </c>
      <c r="B20" s="18">
        <v>167</v>
      </c>
      <c r="C20" s="19"/>
      <c r="D20" s="10">
        <f t="shared" si="1"/>
        <v>0</v>
      </c>
    </row>
    <row r="21" spans="1:4" s="2" customFormat="1" ht="15" customHeight="1" x14ac:dyDescent="0.2">
      <c r="A21" s="12" t="s">
        <v>91</v>
      </c>
      <c r="B21" s="18">
        <v>543</v>
      </c>
      <c r="C21" s="19"/>
      <c r="D21" s="10">
        <v>0</v>
      </c>
    </row>
    <row r="22" spans="1:4" s="2" customFormat="1" ht="15" customHeight="1" x14ac:dyDescent="0.2">
      <c r="A22" s="12" t="s">
        <v>143</v>
      </c>
      <c r="B22" s="18">
        <v>575</v>
      </c>
      <c r="C22" s="19"/>
      <c r="D22" s="10">
        <v>0</v>
      </c>
    </row>
    <row r="23" spans="1:4" s="2" customFormat="1" ht="15" customHeight="1" x14ac:dyDescent="0.2">
      <c r="A23" s="12" t="s">
        <v>82</v>
      </c>
      <c r="B23" s="25">
        <v>109</v>
      </c>
      <c r="C23" s="19"/>
      <c r="D23" s="10">
        <v>0</v>
      </c>
    </row>
    <row r="24" spans="1:4" s="2" customFormat="1" ht="15" customHeight="1" x14ac:dyDescent="0.2">
      <c r="A24" s="12" t="s">
        <v>145</v>
      </c>
      <c r="B24" s="25">
        <v>2465</v>
      </c>
      <c r="C24" s="19"/>
      <c r="D24" s="10">
        <v>0</v>
      </c>
    </row>
    <row r="25" spans="1:4" s="2" customFormat="1" ht="15" customHeight="1" x14ac:dyDescent="0.2">
      <c r="A25" s="12" t="s">
        <v>138</v>
      </c>
      <c r="B25" s="25">
        <v>395</v>
      </c>
      <c r="C25" s="19"/>
      <c r="D25" s="10">
        <v>0</v>
      </c>
    </row>
    <row r="26" spans="1:4" s="2" customFormat="1" ht="22.5" customHeight="1" x14ac:dyDescent="0.2">
      <c r="A26" s="12" t="s">
        <v>137</v>
      </c>
      <c r="B26" s="25">
        <v>395</v>
      </c>
      <c r="C26" s="19"/>
      <c r="D26" s="10">
        <f t="shared" si="1"/>
        <v>0</v>
      </c>
    </row>
    <row r="27" spans="1:4" s="2" customFormat="1" ht="15" customHeight="1" x14ac:dyDescent="0.2">
      <c r="A27" s="12" t="s">
        <v>135</v>
      </c>
      <c r="B27" s="25">
        <v>395</v>
      </c>
      <c r="C27" s="19"/>
      <c r="D27" s="10">
        <f t="shared" si="1"/>
        <v>0</v>
      </c>
    </row>
    <row r="28" spans="1:4" s="2" customFormat="1" ht="15" customHeight="1" x14ac:dyDescent="0.2">
      <c r="A28" s="12" t="s">
        <v>136</v>
      </c>
      <c r="B28" s="25">
        <v>395</v>
      </c>
      <c r="C28" s="19"/>
      <c r="D28" s="10">
        <f t="shared" si="1"/>
        <v>0</v>
      </c>
    </row>
    <row r="29" spans="1:4" s="2" customFormat="1" ht="15" customHeight="1" x14ac:dyDescent="0.2">
      <c r="A29" s="12" t="s">
        <v>132</v>
      </c>
      <c r="B29" s="25">
        <v>230</v>
      </c>
      <c r="C29" s="19"/>
      <c r="D29" s="10">
        <f t="shared" si="1"/>
        <v>0</v>
      </c>
    </row>
    <row r="30" spans="1:4" s="2" customFormat="1" ht="15" customHeight="1" x14ac:dyDescent="0.2">
      <c r="A30" s="12" t="s">
        <v>133</v>
      </c>
      <c r="B30" s="25">
        <v>230</v>
      </c>
      <c r="C30" s="19"/>
      <c r="D30" s="10">
        <f t="shared" si="1"/>
        <v>0</v>
      </c>
    </row>
    <row r="31" spans="1:4" s="2" customFormat="1" ht="15" customHeight="1" x14ac:dyDescent="0.2">
      <c r="A31" s="12" t="s">
        <v>134</v>
      </c>
      <c r="B31" s="25">
        <v>230</v>
      </c>
      <c r="C31" s="19"/>
      <c r="D31" s="10">
        <f t="shared" si="1"/>
        <v>0</v>
      </c>
    </row>
    <row r="32" spans="1:4" s="2" customFormat="1" ht="15" customHeight="1" x14ac:dyDescent="0.2">
      <c r="A32" s="12" t="s">
        <v>10</v>
      </c>
      <c r="B32" s="18">
        <v>395</v>
      </c>
      <c r="C32" s="19"/>
      <c r="D32" s="10">
        <f t="shared" si="1"/>
        <v>0</v>
      </c>
    </row>
    <row r="33" spans="1:4" s="2" customFormat="1" ht="15" customHeight="1" x14ac:dyDescent="0.2">
      <c r="A33" s="12" t="s">
        <v>14</v>
      </c>
      <c r="B33" s="18">
        <v>300</v>
      </c>
      <c r="C33" s="19"/>
      <c r="D33" s="10">
        <f t="shared" ref="D33:D164" si="2">B33*C33</f>
        <v>0</v>
      </c>
    </row>
    <row r="34" spans="1:4" s="2" customFormat="1" ht="15" customHeight="1" x14ac:dyDescent="0.2">
      <c r="A34" s="12" t="s">
        <v>160</v>
      </c>
      <c r="B34" s="18">
        <v>166</v>
      </c>
      <c r="C34" s="19"/>
      <c r="D34" s="10">
        <f t="shared" si="2"/>
        <v>0</v>
      </c>
    </row>
    <row r="35" spans="1:4" s="14" customFormat="1" ht="15" customHeight="1" x14ac:dyDescent="0.25">
      <c r="A35" s="12" t="s">
        <v>12</v>
      </c>
      <c r="B35" s="18">
        <v>54</v>
      </c>
      <c r="C35" s="20"/>
      <c r="D35" s="13">
        <f>B35*C35</f>
        <v>0</v>
      </c>
    </row>
    <row r="36" spans="1:4" s="14" customFormat="1" ht="15" customHeight="1" x14ac:dyDescent="0.25">
      <c r="A36" s="12" t="s">
        <v>161</v>
      </c>
      <c r="B36" s="18">
        <v>74</v>
      </c>
      <c r="C36" s="20"/>
      <c r="D36" s="13">
        <f>B36*C36</f>
        <v>0</v>
      </c>
    </row>
    <row r="37" spans="1:4" s="2" customFormat="1" ht="15" customHeight="1" x14ac:dyDescent="0.2">
      <c r="A37" s="12" t="s">
        <v>31</v>
      </c>
      <c r="B37" s="18">
        <v>428</v>
      </c>
      <c r="C37" s="19"/>
      <c r="D37" s="10">
        <f t="shared" si="2"/>
        <v>0</v>
      </c>
    </row>
    <row r="38" spans="1:4" s="2" customFormat="1" ht="15" customHeight="1" x14ac:dyDescent="0.2">
      <c r="A38" s="12" t="s">
        <v>166</v>
      </c>
      <c r="B38" s="18">
        <v>150</v>
      </c>
      <c r="C38" s="19"/>
      <c r="D38" s="10">
        <f t="shared" si="2"/>
        <v>0</v>
      </c>
    </row>
    <row r="39" spans="1:4" s="2" customFormat="1" ht="15" customHeight="1" x14ac:dyDescent="0.2">
      <c r="A39" s="12" t="s">
        <v>139</v>
      </c>
      <c r="B39" s="18">
        <v>345</v>
      </c>
      <c r="C39" s="19"/>
      <c r="D39" s="10">
        <f t="shared" si="2"/>
        <v>0</v>
      </c>
    </row>
    <row r="40" spans="1:4" s="2" customFormat="1" ht="15" customHeight="1" x14ac:dyDescent="0.2">
      <c r="A40" s="12" t="s">
        <v>146</v>
      </c>
      <c r="B40" s="18">
        <v>1870</v>
      </c>
      <c r="C40" s="19"/>
      <c r="D40" s="10">
        <f t="shared" si="2"/>
        <v>0</v>
      </c>
    </row>
    <row r="41" spans="1:4" s="2" customFormat="1" ht="15" customHeight="1" x14ac:dyDescent="0.2">
      <c r="A41" s="12" t="s">
        <v>18</v>
      </c>
      <c r="B41" s="18">
        <v>115</v>
      </c>
      <c r="C41" s="19"/>
      <c r="D41" s="10">
        <f t="shared" si="2"/>
        <v>0</v>
      </c>
    </row>
    <row r="42" spans="1:4" s="2" customFormat="1" ht="15" customHeight="1" x14ac:dyDescent="0.2">
      <c r="A42" s="12" t="s">
        <v>94</v>
      </c>
      <c r="B42" s="18">
        <v>75</v>
      </c>
      <c r="C42" s="19"/>
      <c r="D42" s="10">
        <f t="shared" si="2"/>
        <v>0</v>
      </c>
    </row>
    <row r="43" spans="1:4" s="2" customFormat="1" ht="15" customHeight="1" x14ac:dyDescent="0.2">
      <c r="A43" s="12" t="s">
        <v>95</v>
      </c>
      <c r="B43" s="18">
        <v>115</v>
      </c>
      <c r="C43" s="19"/>
      <c r="D43" s="10">
        <f t="shared" si="2"/>
        <v>0</v>
      </c>
    </row>
    <row r="44" spans="1:4" s="2" customFormat="1" ht="15" customHeight="1" x14ac:dyDescent="0.2">
      <c r="A44" s="12" t="s">
        <v>147</v>
      </c>
      <c r="B44" s="18">
        <v>115</v>
      </c>
      <c r="C44" s="19"/>
      <c r="D44" s="10">
        <f t="shared" si="2"/>
        <v>0</v>
      </c>
    </row>
    <row r="45" spans="1:4" s="2" customFormat="1" ht="15" customHeight="1" x14ac:dyDescent="0.2">
      <c r="A45" s="12" t="s">
        <v>96</v>
      </c>
      <c r="B45" s="18">
        <v>115</v>
      </c>
      <c r="C45" s="19"/>
      <c r="D45" s="10">
        <f t="shared" si="2"/>
        <v>0</v>
      </c>
    </row>
    <row r="46" spans="1:4" s="2" customFormat="1" ht="15" customHeight="1" x14ac:dyDescent="0.2">
      <c r="A46" s="12" t="s">
        <v>148</v>
      </c>
      <c r="B46" s="18">
        <v>115</v>
      </c>
      <c r="C46" s="19"/>
      <c r="D46" s="10">
        <f t="shared" si="2"/>
        <v>0</v>
      </c>
    </row>
    <row r="47" spans="1:4" s="2" customFormat="1" ht="15" customHeight="1" x14ac:dyDescent="0.2">
      <c r="A47" s="12" t="s">
        <v>97</v>
      </c>
      <c r="B47" s="18">
        <v>115</v>
      </c>
      <c r="C47" s="19"/>
      <c r="D47" s="10">
        <f t="shared" si="2"/>
        <v>0</v>
      </c>
    </row>
    <row r="48" spans="1:4" s="2" customFormat="1" ht="15" customHeight="1" x14ac:dyDescent="0.2">
      <c r="A48" s="12" t="s">
        <v>149</v>
      </c>
      <c r="B48" s="18">
        <v>115</v>
      </c>
      <c r="C48" s="19"/>
      <c r="D48" s="10">
        <f t="shared" si="2"/>
        <v>0</v>
      </c>
    </row>
    <row r="49" spans="1:4" s="2" customFormat="1" ht="15" customHeight="1" x14ac:dyDescent="0.2">
      <c r="A49" s="17" t="s">
        <v>98</v>
      </c>
      <c r="B49" s="18">
        <v>115</v>
      </c>
      <c r="C49" s="19"/>
      <c r="D49" s="10">
        <f t="shared" si="2"/>
        <v>0</v>
      </c>
    </row>
    <row r="50" spans="1:4" s="2" customFormat="1" ht="15" customHeight="1" x14ac:dyDescent="0.2">
      <c r="A50" s="12" t="s">
        <v>55</v>
      </c>
      <c r="B50" s="18">
        <v>364</v>
      </c>
      <c r="C50" s="19"/>
      <c r="D50" s="10">
        <f t="shared" si="2"/>
        <v>0</v>
      </c>
    </row>
    <row r="51" spans="1:4" s="2" customFormat="1" ht="15" customHeight="1" x14ac:dyDescent="0.2">
      <c r="A51" s="12" t="s">
        <v>47</v>
      </c>
      <c r="B51" s="18">
        <v>129</v>
      </c>
      <c r="C51" s="19"/>
      <c r="D51" s="10">
        <f t="shared" si="2"/>
        <v>0</v>
      </c>
    </row>
    <row r="52" spans="1:4" s="2" customFormat="1" ht="15" customHeight="1" x14ac:dyDescent="0.2">
      <c r="A52" s="12" t="s">
        <v>150</v>
      </c>
      <c r="B52" s="18">
        <v>170</v>
      </c>
      <c r="C52" s="19"/>
      <c r="D52" s="10">
        <f t="shared" si="2"/>
        <v>0</v>
      </c>
    </row>
    <row r="53" spans="1:4" s="2" customFormat="1" ht="15" customHeight="1" x14ac:dyDescent="0.2">
      <c r="A53" s="12" t="s">
        <v>99</v>
      </c>
      <c r="B53" s="26">
        <v>128</v>
      </c>
      <c r="C53" s="19"/>
      <c r="D53" s="10">
        <f t="shared" si="2"/>
        <v>0</v>
      </c>
    </row>
    <row r="54" spans="1:4" s="2" customFormat="1" ht="15" customHeight="1" x14ac:dyDescent="0.2">
      <c r="A54" s="12" t="s">
        <v>100</v>
      </c>
      <c r="B54" s="26">
        <v>128</v>
      </c>
      <c r="C54" s="19"/>
      <c r="D54" s="10">
        <f t="shared" si="2"/>
        <v>0</v>
      </c>
    </row>
    <row r="55" spans="1:4" s="2" customFormat="1" ht="15" customHeight="1" x14ac:dyDescent="0.2">
      <c r="A55" s="12" t="s">
        <v>101</v>
      </c>
      <c r="B55" s="26">
        <v>128</v>
      </c>
      <c r="C55" s="19"/>
      <c r="D55" s="10">
        <f t="shared" si="2"/>
        <v>0</v>
      </c>
    </row>
    <row r="56" spans="1:4" s="2" customFormat="1" ht="15" customHeight="1" x14ac:dyDescent="0.2">
      <c r="A56" s="12" t="s">
        <v>102</v>
      </c>
      <c r="B56" s="26">
        <v>128</v>
      </c>
      <c r="C56" s="19"/>
      <c r="D56" s="10">
        <f t="shared" si="2"/>
        <v>0</v>
      </c>
    </row>
    <row r="57" spans="1:4" s="2" customFormat="1" ht="15" customHeight="1" x14ac:dyDescent="0.2">
      <c r="A57" s="12" t="s">
        <v>103</v>
      </c>
      <c r="B57" s="26">
        <v>128</v>
      </c>
      <c r="C57" s="19"/>
      <c r="D57" s="10">
        <f t="shared" si="2"/>
        <v>0</v>
      </c>
    </row>
    <row r="58" spans="1:4" s="2" customFormat="1" ht="15" customHeight="1" x14ac:dyDescent="0.2">
      <c r="A58" s="12" t="s">
        <v>104</v>
      </c>
      <c r="B58" s="26">
        <v>128</v>
      </c>
      <c r="C58" s="19"/>
      <c r="D58" s="10">
        <f t="shared" si="2"/>
        <v>0</v>
      </c>
    </row>
    <row r="59" spans="1:4" s="2" customFormat="1" ht="15" customHeight="1" x14ac:dyDescent="0.2">
      <c r="A59" s="12" t="s">
        <v>105</v>
      </c>
      <c r="B59" s="26">
        <v>128</v>
      </c>
      <c r="C59" s="19"/>
      <c r="D59" s="10">
        <f t="shared" si="2"/>
        <v>0</v>
      </c>
    </row>
    <row r="60" spans="1:4" s="2" customFormat="1" ht="15" customHeight="1" x14ac:dyDescent="0.2">
      <c r="A60" s="12" t="s">
        <v>80</v>
      </c>
      <c r="B60" s="18">
        <v>616</v>
      </c>
      <c r="C60" s="19"/>
      <c r="D60" s="10">
        <f t="shared" si="2"/>
        <v>0</v>
      </c>
    </row>
    <row r="61" spans="1:4" s="2" customFormat="1" ht="15" customHeight="1" x14ac:dyDescent="0.2">
      <c r="A61" s="12" t="s">
        <v>130</v>
      </c>
      <c r="B61" s="18">
        <v>125</v>
      </c>
      <c r="C61" s="19"/>
      <c r="D61" s="10">
        <f t="shared" si="2"/>
        <v>0</v>
      </c>
    </row>
    <row r="62" spans="1:4" s="2" customFormat="1" ht="15" customHeight="1" x14ac:dyDescent="0.2">
      <c r="A62" s="12" t="s">
        <v>83</v>
      </c>
      <c r="B62" s="18">
        <v>860</v>
      </c>
      <c r="C62" s="19"/>
      <c r="D62" s="10">
        <f t="shared" si="2"/>
        <v>0</v>
      </c>
    </row>
    <row r="63" spans="1:4" s="2" customFormat="1" ht="15" customHeight="1" x14ac:dyDescent="0.2">
      <c r="A63" s="12" t="s">
        <v>11</v>
      </c>
      <c r="B63" s="18">
        <v>74</v>
      </c>
      <c r="C63" s="19"/>
      <c r="D63" s="10">
        <f t="shared" si="2"/>
        <v>0</v>
      </c>
    </row>
    <row r="64" spans="1:4" s="2" customFormat="1" ht="15" customHeight="1" x14ac:dyDescent="0.2">
      <c r="A64" s="12" t="s">
        <v>27</v>
      </c>
      <c r="B64" s="18">
        <v>57</v>
      </c>
      <c r="C64" s="19"/>
      <c r="D64" s="10">
        <f t="shared" si="2"/>
        <v>0</v>
      </c>
    </row>
    <row r="65" spans="1:4" s="2" customFormat="1" ht="15" customHeight="1" x14ac:dyDescent="0.2">
      <c r="A65" s="12" t="s">
        <v>84</v>
      </c>
      <c r="B65" s="18">
        <v>715</v>
      </c>
      <c r="C65" s="19"/>
      <c r="D65" s="10">
        <f t="shared" si="2"/>
        <v>0</v>
      </c>
    </row>
    <row r="66" spans="1:4" s="2" customFormat="1" ht="15" customHeight="1" x14ac:dyDescent="0.2">
      <c r="A66" s="12" t="s">
        <v>54</v>
      </c>
      <c r="B66" s="21">
        <v>65</v>
      </c>
      <c r="C66" s="22"/>
      <c r="D66" s="10">
        <f t="shared" si="2"/>
        <v>0</v>
      </c>
    </row>
    <row r="67" spans="1:4" s="2" customFormat="1" ht="15" customHeight="1" x14ac:dyDescent="0.2">
      <c r="A67" s="12" t="s">
        <v>85</v>
      </c>
      <c r="B67" s="21">
        <v>764</v>
      </c>
      <c r="C67" s="22"/>
      <c r="D67" s="10">
        <f t="shared" si="2"/>
        <v>0</v>
      </c>
    </row>
    <row r="68" spans="1:4" s="2" customFormat="1" ht="15" customHeight="1" x14ac:dyDescent="0.2">
      <c r="A68" s="12" t="s">
        <v>32</v>
      </c>
      <c r="B68" s="21">
        <v>1014</v>
      </c>
      <c r="C68" s="22"/>
      <c r="D68" s="10">
        <f t="shared" si="2"/>
        <v>0</v>
      </c>
    </row>
    <row r="69" spans="1:4" s="2" customFormat="1" ht="15" customHeight="1" x14ac:dyDescent="0.2">
      <c r="A69" s="12" t="s">
        <v>56</v>
      </c>
      <c r="B69" s="21">
        <v>80</v>
      </c>
      <c r="C69" s="22"/>
      <c r="D69" s="10">
        <f t="shared" si="2"/>
        <v>0</v>
      </c>
    </row>
    <row r="70" spans="1:4" s="2" customFormat="1" ht="15" customHeight="1" x14ac:dyDescent="0.2">
      <c r="A70" s="12" t="s">
        <v>8</v>
      </c>
      <c r="B70" s="21">
        <v>415</v>
      </c>
      <c r="C70" s="22"/>
      <c r="D70" s="10">
        <f t="shared" si="2"/>
        <v>0</v>
      </c>
    </row>
    <row r="71" spans="1:4" s="2" customFormat="1" ht="15" customHeight="1" x14ac:dyDescent="0.2">
      <c r="A71" s="12" t="s">
        <v>57</v>
      </c>
      <c r="B71" s="21">
        <v>341</v>
      </c>
      <c r="C71" s="22"/>
      <c r="D71" s="10">
        <f t="shared" si="2"/>
        <v>0</v>
      </c>
    </row>
    <row r="72" spans="1:4" s="2" customFormat="1" ht="15" customHeight="1" x14ac:dyDescent="0.2">
      <c r="A72" s="12" t="s">
        <v>58</v>
      </c>
      <c r="B72" s="21">
        <v>524</v>
      </c>
      <c r="C72" s="22"/>
      <c r="D72" s="10">
        <f t="shared" si="2"/>
        <v>0</v>
      </c>
    </row>
    <row r="73" spans="1:4" s="2" customFormat="1" ht="15" customHeight="1" x14ac:dyDescent="0.2">
      <c r="A73" s="12" t="s">
        <v>59</v>
      </c>
      <c r="B73" s="21">
        <v>514</v>
      </c>
      <c r="C73" s="22"/>
      <c r="D73" s="10">
        <f t="shared" si="2"/>
        <v>0</v>
      </c>
    </row>
    <row r="74" spans="1:4" s="2" customFormat="1" ht="15" customHeight="1" x14ac:dyDescent="0.2">
      <c r="A74" s="12" t="s">
        <v>86</v>
      </c>
      <c r="B74" s="21">
        <v>242</v>
      </c>
      <c r="C74" s="22"/>
      <c r="D74" s="10">
        <f t="shared" si="2"/>
        <v>0</v>
      </c>
    </row>
    <row r="75" spans="1:4" s="2" customFormat="1" ht="15" customHeight="1" x14ac:dyDescent="0.2">
      <c r="A75" s="12" t="s">
        <v>76</v>
      </c>
      <c r="B75" s="21">
        <v>811</v>
      </c>
      <c r="C75" s="22"/>
      <c r="D75" s="10">
        <f t="shared" si="2"/>
        <v>0</v>
      </c>
    </row>
    <row r="76" spans="1:4" s="2" customFormat="1" ht="15" customHeight="1" x14ac:dyDescent="0.2">
      <c r="A76" s="12" t="s">
        <v>19</v>
      </c>
      <c r="B76" s="21">
        <v>202</v>
      </c>
      <c r="C76" s="22"/>
      <c r="D76" s="10">
        <f t="shared" si="2"/>
        <v>0</v>
      </c>
    </row>
    <row r="77" spans="1:4" s="2" customFormat="1" ht="15" customHeight="1" x14ac:dyDescent="0.2">
      <c r="A77" s="12" t="s">
        <v>151</v>
      </c>
      <c r="B77" s="21">
        <v>1170</v>
      </c>
      <c r="C77" s="22"/>
      <c r="D77" s="10">
        <f t="shared" si="2"/>
        <v>0</v>
      </c>
    </row>
    <row r="78" spans="1:4" s="2" customFormat="1" ht="15" customHeight="1" x14ac:dyDescent="0.2">
      <c r="A78" s="12" t="s">
        <v>162</v>
      </c>
      <c r="B78" s="21">
        <v>54</v>
      </c>
      <c r="C78" s="22"/>
      <c r="D78" s="10">
        <f t="shared" si="2"/>
        <v>0</v>
      </c>
    </row>
    <row r="79" spans="1:4" s="2" customFormat="1" ht="15" customHeight="1" x14ac:dyDescent="0.2">
      <c r="A79" s="12" t="s">
        <v>60</v>
      </c>
      <c r="B79" s="21">
        <v>152</v>
      </c>
      <c r="C79" s="22"/>
      <c r="D79" s="10">
        <f t="shared" si="2"/>
        <v>0</v>
      </c>
    </row>
    <row r="80" spans="1:4" s="2" customFormat="1" ht="15" customHeight="1" x14ac:dyDescent="0.2">
      <c r="A80" s="12" t="s">
        <v>152</v>
      </c>
      <c r="B80" s="21">
        <v>215</v>
      </c>
      <c r="C80" s="22"/>
      <c r="D80" s="10">
        <f t="shared" si="2"/>
        <v>0</v>
      </c>
    </row>
    <row r="81" spans="1:4" s="2" customFormat="1" ht="15" customHeight="1" x14ac:dyDescent="0.2">
      <c r="A81" s="12" t="s">
        <v>53</v>
      </c>
      <c r="B81" s="21">
        <v>263</v>
      </c>
      <c r="C81" s="22"/>
      <c r="D81" s="10">
        <f t="shared" si="2"/>
        <v>0</v>
      </c>
    </row>
    <row r="82" spans="1:4" s="2" customFormat="1" ht="15" customHeight="1" x14ac:dyDescent="0.2">
      <c r="A82" s="12" t="s">
        <v>92</v>
      </c>
      <c r="B82" s="23">
        <v>20</v>
      </c>
      <c r="C82" s="24"/>
      <c r="D82" s="10">
        <f t="shared" si="2"/>
        <v>0</v>
      </c>
    </row>
    <row r="83" spans="1:4" s="2" customFormat="1" ht="15" customHeight="1" x14ac:dyDescent="0.2">
      <c r="A83" s="12" t="s">
        <v>29</v>
      </c>
      <c r="B83" s="23">
        <v>64</v>
      </c>
      <c r="C83" s="24"/>
      <c r="D83" s="10">
        <f t="shared" si="2"/>
        <v>0</v>
      </c>
    </row>
    <row r="84" spans="1:4" s="2" customFormat="1" ht="15" customHeight="1" x14ac:dyDescent="0.2">
      <c r="A84" s="12" t="s">
        <v>140</v>
      </c>
      <c r="B84" s="23">
        <v>1040</v>
      </c>
      <c r="C84" s="24"/>
      <c r="D84" s="10">
        <f t="shared" si="2"/>
        <v>0</v>
      </c>
    </row>
    <row r="85" spans="1:4" s="14" customFormat="1" ht="15" customHeight="1" x14ac:dyDescent="0.25">
      <c r="A85" s="12" t="s">
        <v>25</v>
      </c>
      <c r="B85" s="18">
        <v>215</v>
      </c>
      <c r="C85" s="20"/>
      <c r="D85" s="13">
        <f>B85*C85</f>
        <v>0</v>
      </c>
    </row>
    <row r="86" spans="1:4" s="14" customFormat="1" ht="15" customHeight="1" x14ac:dyDescent="0.25">
      <c r="A86" s="12" t="s">
        <v>26</v>
      </c>
      <c r="B86" s="18">
        <v>705</v>
      </c>
      <c r="C86" s="20"/>
      <c r="D86" s="13">
        <f>B86*C86</f>
        <v>0</v>
      </c>
    </row>
    <row r="87" spans="1:4" s="14" customFormat="1" ht="15" customHeight="1" x14ac:dyDescent="0.25">
      <c r="A87" s="12" t="s">
        <v>153</v>
      </c>
      <c r="B87" s="18">
        <v>310</v>
      </c>
      <c r="C87" s="20"/>
      <c r="D87" s="13">
        <f>B87*C87</f>
        <v>0</v>
      </c>
    </row>
    <row r="88" spans="1:4" s="14" customFormat="1" ht="15" customHeight="1" x14ac:dyDescent="0.25">
      <c r="A88" s="12" t="s">
        <v>141</v>
      </c>
      <c r="B88" s="18">
        <v>430</v>
      </c>
      <c r="C88" s="20"/>
      <c r="D88" s="13">
        <f>B88*C88</f>
        <v>0</v>
      </c>
    </row>
    <row r="89" spans="1:4" s="2" customFormat="1" ht="15" customHeight="1" x14ac:dyDescent="0.2">
      <c r="A89" s="12" t="s">
        <v>17</v>
      </c>
      <c r="B89" s="23">
        <v>204</v>
      </c>
      <c r="C89" s="24"/>
      <c r="D89" s="10">
        <f t="shared" si="2"/>
        <v>0</v>
      </c>
    </row>
    <row r="90" spans="1:4" s="2" customFormat="1" ht="15" customHeight="1" x14ac:dyDescent="0.2">
      <c r="A90" s="12" t="s">
        <v>41</v>
      </c>
      <c r="B90" s="23">
        <v>98</v>
      </c>
      <c r="C90" s="24"/>
      <c r="D90" s="10">
        <f t="shared" si="2"/>
        <v>0</v>
      </c>
    </row>
    <row r="91" spans="1:4" s="2" customFormat="1" ht="15" customHeight="1" x14ac:dyDescent="0.2">
      <c r="A91" s="12" t="s">
        <v>93</v>
      </c>
      <c r="B91" s="23">
        <v>93</v>
      </c>
      <c r="C91" s="24"/>
      <c r="D91" s="10">
        <f t="shared" si="2"/>
        <v>0</v>
      </c>
    </row>
    <row r="92" spans="1:4" s="2" customFormat="1" ht="15" customHeight="1" x14ac:dyDescent="0.2">
      <c r="A92" s="12" t="s">
        <v>87</v>
      </c>
      <c r="B92" s="23">
        <v>204</v>
      </c>
      <c r="C92" s="24"/>
      <c r="D92" s="10">
        <f t="shared" si="2"/>
        <v>0</v>
      </c>
    </row>
    <row r="93" spans="1:4" s="2" customFormat="1" ht="15" customHeight="1" x14ac:dyDescent="0.2">
      <c r="A93" s="12" t="s">
        <v>165</v>
      </c>
      <c r="B93" s="23">
        <v>100</v>
      </c>
      <c r="C93" s="24"/>
      <c r="D93" s="10">
        <f t="shared" si="2"/>
        <v>0</v>
      </c>
    </row>
    <row r="94" spans="1:4" s="2" customFormat="1" ht="15" customHeight="1" x14ac:dyDescent="0.2">
      <c r="A94" s="12" t="s">
        <v>33</v>
      </c>
      <c r="B94" s="23">
        <v>145</v>
      </c>
      <c r="C94" s="24"/>
      <c r="D94" s="10">
        <f t="shared" si="2"/>
        <v>0</v>
      </c>
    </row>
    <row r="95" spans="1:4" s="2" customFormat="1" ht="15" customHeight="1" x14ac:dyDescent="0.2">
      <c r="A95" s="12" t="s">
        <v>131</v>
      </c>
      <c r="B95" s="23">
        <v>861</v>
      </c>
      <c r="C95" s="24"/>
      <c r="D95" s="10">
        <f t="shared" si="2"/>
        <v>0</v>
      </c>
    </row>
    <row r="96" spans="1:4" s="2" customFormat="1" ht="15" customHeight="1" x14ac:dyDescent="0.2">
      <c r="A96" s="12" t="s">
        <v>34</v>
      </c>
      <c r="B96" s="23">
        <v>95</v>
      </c>
      <c r="C96" s="24"/>
      <c r="D96" s="10">
        <f t="shared" si="2"/>
        <v>0</v>
      </c>
    </row>
    <row r="97" spans="1:4" s="2" customFormat="1" ht="15" customHeight="1" x14ac:dyDescent="0.2">
      <c r="A97" s="12" t="s">
        <v>5</v>
      </c>
      <c r="B97" s="23">
        <v>88</v>
      </c>
      <c r="C97" s="24"/>
      <c r="D97" s="10">
        <f t="shared" si="2"/>
        <v>0</v>
      </c>
    </row>
    <row r="98" spans="1:4" s="2" customFormat="1" ht="15" customHeight="1" x14ac:dyDescent="0.2">
      <c r="A98" s="12" t="s">
        <v>61</v>
      </c>
      <c r="B98" s="23">
        <v>1762</v>
      </c>
      <c r="C98" s="24"/>
      <c r="D98" s="10">
        <f t="shared" si="2"/>
        <v>0</v>
      </c>
    </row>
    <row r="99" spans="1:4" s="2" customFormat="1" ht="15" customHeight="1" x14ac:dyDescent="0.2">
      <c r="A99" s="12" t="s">
        <v>154</v>
      </c>
      <c r="B99" s="23">
        <v>80</v>
      </c>
      <c r="C99" s="24"/>
      <c r="D99" s="10">
        <f t="shared" si="2"/>
        <v>0</v>
      </c>
    </row>
    <row r="100" spans="1:4" s="2" customFormat="1" ht="15" customHeight="1" x14ac:dyDescent="0.2">
      <c r="A100" s="12" t="s">
        <v>62</v>
      </c>
      <c r="B100" s="23">
        <v>302</v>
      </c>
      <c r="C100" s="24"/>
      <c r="D100" s="10">
        <f t="shared" si="2"/>
        <v>0</v>
      </c>
    </row>
    <row r="101" spans="1:4" s="2" customFormat="1" ht="15" customHeight="1" x14ac:dyDescent="0.2">
      <c r="A101" s="12" t="s">
        <v>21</v>
      </c>
      <c r="B101" s="23">
        <v>153</v>
      </c>
      <c r="C101" s="24"/>
      <c r="D101" s="10">
        <f t="shared" si="2"/>
        <v>0</v>
      </c>
    </row>
    <row r="102" spans="1:4" s="2" customFormat="1" ht="15" customHeight="1" x14ac:dyDescent="0.2">
      <c r="A102" s="12" t="s">
        <v>9</v>
      </c>
      <c r="B102" s="23">
        <v>801</v>
      </c>
      <c r="C102" s="19"/>
      <c r="D102" s="10">
        <f t="shared" si="2"/>
        <v>0</v>
      </c>
    </row>
    <row r="103" spans="1:4" s="2" customFormat="1" ht="15" customHeight="1" x14ac:dyDescent="0.2">
      <c r="A103" s="12" t="s">
        <v>74</v>
      </c>
      <c r="B103" s="23">
        <v>592</v>
      </c>
      <c r="C103" s="19"/>
      <c r="D103" s="10">
        <f t="shared" si="2"/>
        <v>0</v>
      </c>
    </row>
    <row r="104" spans="1:4" s="2" customFormat="1" ht="15" customHeight="1" x14ac:dyDescent="0.2">
      <c r="A104" s="12" t="s">
        <v>15</v>
      </c>
      <c r="B104" s="23">
        <v>409</v>
      </c>
      <c r="C104" s="19"/>
      <c r="D104" s="10">
        <f t="shared" si="2"/>
        <v>0</v>
      </c>
    </row>
    <row r="105" spans="1:4" s="2" customFormat="1" ht="15" customHeight="1" x14ac:dyDescent="0.2">
      <c r="A105" s="12" t="s">
        <v>63</v>
      </c>
      <c r="B105" s="23">
        <v>1518</v>
      </c>
      <c r="C105" s="19"/>
      <c r="D105" s="10">
        <f t="shared" si="2"/>
        <v>0</v>
      </c>
    </row>
    <row r="106" spans="1:4" s="2" customFormat="1" ht="15" customHeight="1" x14ac:dyDescent="0.2">
      <c r="A106" s="12" t="s">
        <v>142</v>
      </c>
      <c r="B106" s="23">
        <v>525</v>
      </c>
      <c r="C106" s="19"/>
      <c r="D106" s="10">
        <f t="shared" si="2"/>
        <v>0</v>
      </c>
    </row>
    <row r="107" spans="1:4" s="2" customFormat="1" ht="15" customHeight="1" x14ac:dyDescent="0.2">
      <c r="A107" s="12" t="s">
        <v>64</v>
      </c>
      <c r="B107" s="23">
        <v>294</v>
      </c>
      <c r="C107" s="19"/>
      <c r="D107" s="10">
        <f t="shared" si="2"/>
        <v>0</v>
      </c>
    </row>
    <row r="108" spans="1:4" s="2" customFormat="1" ht="15" customHeight="1" x14ac:dyDescent="0.2">
      <c r="A108" s="12" t="s">
        <v>65</v>
      </c>
      <c r="B108" s="23">
        <v>371</v>
      </c>
      <c r="C108" s="19"/>
      <c r="D108" s="10">
        <f t="shared" si="2"/>
        <v>0</v>
      </c>
    </row>
    <row r="109" spans="1:4" s="2" customFormat="1" ht="15" customHeight="1" x14ac:dyDescent="0.2">
      <c r="A109" s="12" t="s">
        <v>88</v>
      </c>
      <c r="B109" s="23">
        <v>678</v>
      </c>
      <c r="C109" s="19"/>
      <c r="D109" s="10">
        <f t="shared" si="2"/>
        <v>0</v>
      </c>
    </row>
    <row r="110" spans="1:4" s="2" customFormat="1" ht="15" customHeight="1" x14ac:dyDescent="0.2">
      <c r="A110" s="12" t="s">
        <v>39</v>
      </c>
      <c r="B110" s="23">
        <v>256</v>
      </c>
      <c r="C110" s="19"/>
      <c r="D110" s="10">
        <f t="shared" si="2"/>
        <v>0</v>
      </c>
    </row>
    <row r="111" spans="1:4" s="2" customFormat="1" ht="15" customHeight="1" x14ac:dyDescent="0.2">
      <c r="A111" s="12" t="s">
        <v>40</v>
      </c>
      <c r="B111" s="23">
        <v>207</v>
      </c>
      <c r="C111" s="19"/>
      <c r="D111" s="10">
        <f t="shared" si="2"/>
        <v>0</v>
      </c>
    </row>
    <row r="112" spans="1:4" s="2" customFormat="1" ht="15" customHeight="1" x14ac:dyDescent="0.2">
      <c r="A112" s="12" t="s">
        <v>37</v>
      </c>
      <c r="B112" s="23">
        <v>168</v>
      </c>
      <c r="C112" s="19"/>
      <c r="D112" s="10">
        <f t="shared" si="2"/>
        <v>0</v>
      </c>
    </row>
    <row r="113" spans="1:4" s="2" customFormat="1" ht="15" customHeight="1" x14ac:dyDescent="0.2">
      <c r="A113" s="12" t="s">
        <v>38</v>
      </c>
      <c r="B113" s="23">
        <v>95</v>
      </c>
      <c r="C113" s="19"/>
      <c r="D113" s="10">
        <f t="shared" si="2"/>
        <v>0</v>
      </c>
    </row>
    <row r="114" spans="1:4" s="2" customFormat="1" ht="15" customHeight="1" x14ac:dyDescent="0.2">
      <c r="A114" s="12" t="s">
        <v>35</v>
      </c>
      <c r="B114" s="23">
        <v>230</v>
      </c>
      <c r="C114" s="19"/>
      <c r="D114" s="10">
        <f t="shared" si="2"/>
        <v>0</v>
      </c>
    </row>
    <row r="115" spans="1:4" s="2" customFormat="1" ht="15" customHeight="1" x14ac:dyDescent="0.2">
      <c r="A115" s="12" t="s">
        <v>36</v>
      </c>
      <c r="B115" s="23">
        <v>165</v>
      </c>
      <c r="C115" s="19"/>
      <c r="D115" s="10">
        <f t="shared" si="2"/>
        <v>0</v>
      </c>
    </row>
    <row r="116" spans="1:4" s="2" customFormat="1" ht="15" customHeight="1" x14ac:dyDescent="0.2">
      <c r="A116" s="12" t="s">
        <v>155</v>
      </c>
      <c r="B116" s="23">
        <v>165</v>
      </c>
      <c r="C116" s="19"/>
      <c r="D116" s="10">
        <f t="shared" si="2"/>
        <v>0</v>
      </c>
    </row>
    <row r="117" spans="1:4" s="2" customFormat="1" ht="15" customHeight="1" x14ac:dyDescent="0.2">
      <c r="A117" s="12" t="s">
        <v>16</v>
      </c>
      <c r="B117" s="18">
        <v>377</v>
      </c>
      <c r="C117" s="19"/>
      <c r="D117" s="10">
        <f t="shared" si="2"/>
        <v>0</v>
      </c>
    </row>
    <row r="118" spans="1:4" s="2" customFormat="1" ht="15" customHeight="1" x14ac:dyDescent="0.2">
      <c r="A118" s="12" t="s">
        <v>156</v>
      </c>
      <c r="B118" s="23">
        <v>825</v>
      </c>
      <c r="C118" s="24"/>
      <c r="D118" s="10">
        <f t="shared" si="2"/>
        <v>0</v>
      </c>
    </row>
    <row r="119" spans="1:4" s="2" customFormat="1" ht="15" customHeight="1" x14ac:dyDescent="0.2">
      <c r="A119" s="12" t="s">
        <v>81</v>
      </c>
      <c r="B119" s="23">
        <v>278</v>
      </c>
      <c r="C119" s="24"/>
      <c r="D119" s="10">
        <f t="shared" si="2"/>
        <v>0</v>
      </c>
    </row>
    <row r="120" spans="1:4" s="2" customFormat="1" ht="15" customHeight="1" x14ac:dyDescent="0.2">
      <c r="A120" s="12" t="s">
        <v>163</v>
      </c>
      <c r="B120" s="23">
        <v>51</v>
      </c>
      <c r="C120" s="24"/>
      <c r="D120" s="10">
        <f t="shared" si="2"/>
        <v>0</v>
      </c>
    </row>
    <row r="121" spans="1:4" s="2" customFormat="1" ht="15" customHeight="1" x14ac:dyDescent="0.2">
      <c r="A121" s="12" t="s">
        <v>7</v>
      </c>
      <c r="B121" s="23">
        <v>390</v>
      </c>
      <c r="C121" s="24"/>
      <c r="D121" s="10">
        <f t="shared" si="2"/>
        <v>0</v>
      </c>
    </row>
    <row r="122" spans="1:4" s="2" customFormat="1" ht="15" customHeight="1" x14ac:dyDescent="0.2">
      <c r="A122" s="12" t="s">
        <v>66</v>
      </c>
      <c r="B122" s="23">
        <v>159</v>
      </c>
      <c r="C122" s="24"/>
      <c r="D122" s="10">
        <f t="shared" si="2"/>
        <v>0</v>
      </c>
    </row>
    <row r="123" spans="1:4" s="14" customFormat="1" ht="15" customHeight="1" x14ac:dyDescent="0.25">
      <c r="A123" s="17" t="s">
        <v>144</v>
      </c>
      <c r="B123" s="26">
        <v>1455</v>
      </c>
      <c r="C123" s="27"/>
      <c r="D123" s="13">
        <f>B123*C123</f>
        <v>0</v>
      </c>
    </row>
    <row r="124" spans="1:4" s="2" customFormat="1" ht="15" customHeight="1" x14ac:dyDescent="0.2">
      <c r="A124" s="17" t="s">
        <v>106</v>
      </c>
      <c r="B124" s="26">
        <v>930</v>
      </c>
      <c r="C124" s="27"/>
      <c r="D124" s="13">
        <f>B124*C124</f>
        <v>0</v>
      </c>
    </row>
    <row r="125" spans="1:4" s="2" customFormat="1" ht="15" customHeight="1" x14ac:dyDescent="0.2">
      <c r="A125" s="12" t="s">
        <v>67</v>
      </c>
      <c r="B125" s="23">
        <v>930</v>
      </c>
      <c r="C125" s="24"/>
      <c r="D125" s="10">
        <f t="shared" si="2"/>
        <v>0</v>
      </c>
    </row>
    <row r="126" spans="1:4" s="2" customFormat="1" ht="15" customHeight="1" x14ac:dyDescent="0.2">
      <c r="A126" s="12" t="s">
        <v>68</v>
      </c>
      <c r="B126" s="23">
        <v>133</v>
      </c>
      <c r="C126" s="24"/>
      <c r="D126" s="10">
        <f t="shared" si="2"/>
        <v>0</v>
      </c>
    </row>
    <row r="127" spans="1:4" s="2" customFormat="1" ht="15" customHeight="1" x14ac:dyDescent="0.2">
      <c r="A127" s="12" t="s">
        <v>48</v>
      </c>
      <c r="B127" s="23">
        <v>323</v>
      </c>
      <c r="C127" s="24"/>
      <c r="D127" s="10">
        <f t="shared" si="2"/>
        <v>0</v>
      </c>
    </row>
    <row r="128" spans="1:4" s="2" customFormat="1" ht="15" customHeight="1" x14ac:dyDescent="0.2">
      <c r="A128" s="12" t="s">
        <v>49</v>
      </c>
      <c r="B128" s="23">
        <v>632</v>
      </c>
      <c r="C128" s="24"/>
      <c r="D128" s="10">
        <f t="shared" si="2"/>
        <v>0</v>
      </c>
    </row>
    <row r="129" spans="1:4" s="2" customFormat="1" ht="15" customHeight="1" x14ac:dyDescent="0.2">
      <c r="A129" s="12" t="s">
        <v>157</v>
      </c>
      <c r="B129" s="23">
        <v>80</v>
      </c>
      <c r="C129" s="24"/>
      <c r="D129" s="10">
        <f t="shared" si="2"/>
        <v>0</v>
      </c>
    </row>
    <row r="130" spans="1:4" s="2" customFormat="1" ht="15" customHeight="1" x14ac:dyDescent="0.2">
      <c r="A130" s="12" t="s">
        <v>69</v>
      </c>
      <c r="B130" s="23">
        <v>242</v>
      </c>
      <c r="C130" s="24"/>
      <c r="D130" s="10">
        <f t="shared" si="2"/>
        <v>0</v>
      </c>
    </row>
    <row r="131" spans="1:4" s="2" customFormat="1" ht="15" customHeight="1" x14ac:dyDescent="0.2">
      <c r="A131" s="12" t="s">
        <v>72</v>
      </c>
      <c r="B131" s="23">
        <v>430</v>
      </c>
      <c r="C131" s="24"/>
      <c r="D131" s="10">
        <f t="shared" si="2"/>
        <v>0</v>
      </c>
    </row>
    <row r="132" spans="1:4" s="2" customFormat="1" ht="15" customHeight="1" x14ac:dyDescent="0.2">
      <c r="A132" s="12" t="s">
        <v>117</v>
      </c>
      <c r="B132" s="28">
        <v>207</v>
      </c>
      <c r="C132" s="27"/>
      <c r="D132" s="13">
        <f t="shared" ref="D132:D143" si="3">B132*C132</f>
        <v>0</v>
      </c>
    </row>
    <row r="133" spans="1:4" s="2" customFormat="1" ht="15" customHeight="1" x14ac:dyDescent="0.2">
      <c r="A133" s="12" t="s">
        <v>116</v>
      </c>
      <c r="B133" s="28">
        <v>207</v>
      </c>
      <c r="C133" s="27"/>
      <c r="D133" s="13">
        <f t="shared" si="3"/>
        <v>0</v>
      </c>
    </row>
    <row r="134" spans="1:4" s="2" customFormat="1" ht="15" customHeight="1" x14ac:dyDescent="0.2">
      <c r="A134" s="12" t="s">
        <v>115</v>
      </c>
      <c r="B134" s="28">
        <v>221</v>
      </c>
      <c r="C134" s="27"/>
      <c r="D134" s="13">
        <f t="shared" si="3"/>
        <v>0</v>
      </c>
    </row>
    <row r="135" spans="1:4" s="2" customFormat="1" ht="15" customHeight="1" x14ac:dyDescent="0.2">
      <c r="A135" s="12" t="s">
        <v>114</v>
      </c>
      <c r="B135" s="28">
        <v>310</v>
      </c>
      <c r="C135" s="27"/>
      <c r="D135" s="13">
        <f t="shared" si="3"/>
        <v>0</v>
      </c>
    </row>
    <row r="136" spans="1:4" s="2" customFormat="1" ht="15" customHeight="1" x14ac:dyDescent="0.2">
      <c r="A136" s="17" t="s">
        <v>113</v>
      </c>
      <c r="B136" s="26">
        <v>359</v>
      </c>
      <c r="C136" s="27"/>
      <c r="D136" s="13">
        <f t="shared" si="3"/>
        <v>0</v>
      </c>
    </row>
    <row r="137" spans="1:4" s="2" customFormat="1" ht="15" customHeight="1" x14ac:dyDescent="0.2">
      <c r="A137" s="17" t="s">
        <v>112</v>
      </c>
      <c r="B137" s="26">
        <v>745</v>
      </c>
      <c r="C137" s="27"/>
      <c r="D137" s="13">
        <f t="shared" si="3"/>
        <v>0</v>
      </c>
    </row>
    <row r="138" spans="1:4" s="2" customFormat="1" ht="15" customHeight="1" x14ac:dyDescent="0.2">
      <c r="A138" s="17" t="s">
        <v>111</v>
      </c>
      <c r="B138" s="26">
        <v>734</v>
      </c>
      <c r="C138" s="27"/>
      <c r="D138" s="13">
        <f t="shared" si="3"/>
        <v>0</v>
      </c>
    </row>
    <row r="139" spans="1:4" s="2" customFormat="1" ht="15" customHeight="1" x14ac:dyDescent="0.2">
      <c r="A139" s="17" t="s">
        <v>110</v>
      </c>
      <c r="B139" s="26">
        <v>508</v>
      </c>
      <c r="C139" s="27"/>
      <c r="D139" s="13">
        <f t="shared" si="3"/>
        <v>0</v>
      </c>
    </row>
    <row r="140" spans="1:4" s="2" customFormat="1" ht="15" customHeight="1" x14ac:dyDescent="0.2">
      <c r="A140" s="17" t="s">
        <v>109</v>
      </c>
      <c r="B140" s="26">
        <v>795</v>
      </c>
      <c r="C140" s="27"/>
      <c r="D140" s="13">
        <f t="shared" si="3"/>
        <v>0</v>
      </c>
    </row>
    <row r="141" spans="1:4" s="2" customFormat="1" ht="15" customHeight="1" x14ac:dyDescent="0.2">
      <c r="A141" s="12" t="s">
        <v>108</v>
      </c>
      <c r="B141" s="26">
        <v>621</v>
      </c>
      <c r="C141" s="27"/>
      <c r="D141" s="13">
        <f t="shared" si="3"/>
        <v>0</v>
      </c>
    </row>
    <row r="142" spans="1:4" s="2" customFormat="1" ht="15" customHeight="1" x14ac:dyDescent="0.2">
      <c r="A142" s="12" t="s">
        <v>107</v>
      </c>
      <c r="B142" s="26">
        <v>412</v>
      </c>
      <c r="C142" s="27"/>
      <c r="D142" s="13">
        <f t="shared" si="3"/>
        <v>0</v>
      </c>
    </row>
    <row r="143" spans="1:4" s="2" customFormat="1" ht="15" customHeight="1" x14ac:dyDescent="0.2">
      <c r="A143" s="17" t="s">
        <v>118</v>
      </c>
      <c r="B143" s="26">
        <v>449</v>
      </c>
      <c r="C143" s="27"/>
      <c r="D143" s="13">
        <f t="shared" si="3"/>
        <v>0</v>
      </c>
    </row>
    <row r="144" spans="1:4" s="2" customFormat="1" ht="15" customHeight="1" x14ac:dyDescent="0.2">
      <c r="A144" s="12" t="s">
        <v>30</v>
      </c>
      <c r="B144" s="23">
        <v>120</v>
      </c>
      <c r="C144" s="24"/>
      <c r="D144" s="10">
        <f t="shared" si="2"/>
        <v>0</v>
      </c>
    </row>
    <row r="145" spans="1:4" s="2" customFormat="1" ht="15" customHeight="1" x14ac:dyDescent="0.2">
      <c r="A145" s="17" t="s">
        <v>22</v>
      </c>
      <c r="B145" s="23">
        <v>160</v>
      </c>
      <c r="C145" s="24"/>
      <c r="D145" s="10">
        <f t="shared" si="2"/>
        <v>0</v>
      </c>
    </row>
    <row r="146" spans="1:4" s="2" customFormat="1" ht="15" customHeight="1" x14ac:dyDescent="0.2">
      <c r="A146" s="17" t="s">
        <v>23</v>
      </c>
      <c r="B146" s="23">
        <v>415</v>
      </c>
      <c r="C146" s="24"/>
      <c r="D146" s="10">
        <f t="shared" si="2"/>
        <v>0</v>
      </c>
    </row>
    <row r="147" spans="1:4" ht="15" customHeight="1" x14ac:dyDescent="0.2">
      <c r="A147" s="12" t="s">
        <v>6</v>
      </c>
      <c r="B147" s="18">
        <v>320</v>
      </c>
      <c r="C147" s="19"/>
      <c r="D147" s="10">
        <f t="shared" si="2"/>
        <v>0</v>
      </c>
    </row>
    <row r="148" spans="1:4" s="2" customFormat="1" ht="15" customHeight="1" x14ac:dyDescent="0.2">
      <c r="A148" s="12" t="s">
        <v>158</v>
      </c>
      <c r="B148" s="18">
        <v>600</v>
      </c>
      <c r="C148" s="19"/>
      <c r="D148" s="10">
        <f t="shared" si="2"/>
        <v>0</v>
      </c>
    </row>
    <row r="149" spans="1:4" s="2" customFormat="1" ht="15" customHeight="1" x14ac:dyDescent="0.2">
      <c r="A149" s="12" t="s">
        <v>24</v>
      </c>
      <c r="B149" s="18">
        <v>600</v>
      </c>
      <c r="C149" s="19"/>
      <c r="D149" s="10">
        <f t="shared" si="2"/>
        <v>0</v>
      </c>
    </row>
    <row r="150" spans="1:4" s="2" customFormat="1" ht="15" customHeight="1" x14ac:dyDescent="0.2">
      <c r="A150" s="12" t="s">
        <v>70</v>
      </c>
      <c r="B150" s="18">
        <v>134</v>
      </c>
      <c r="C150" s="19"/>
      <c r="D150" s="10">
        <f t="shared" si="2"/>
        <v>0</v>
      </c>
    </row>
    <row r="151" spans="1:4" s="2" customFormat="1" ht="15" customHeight="1" x14ac:dyDescent="0.2">
      <c r="A151" s="12" t="s">
        <v>159</v>
      </c>
      <c r="B151" s="18">
        <v>80</v>
      </c>
      <c r="C151" s="19"/>
      <c r="D151" s="10">
        <f t="shared" si="2"/>
        <v>0</v>
      </c>
    </row>
    <row r="152" spans="1:4" s="2" customFormat="1" ht="15" customHeight="1" x14ac:dyDescent="0.2">
      <c r="A152" s="12" t="s">
        <v>164</v>
      </c>
      <c r="B152" s="18">
        <v>125</v>
      </c>
      <c r="C152" s="19"/>
      <c r="D152" s="10">
        <f t="shared" si="2"/>
        <v>0</v>
      </c>
    </row>
    <row r="153" spans="1:4" s="2" customFormat="1" ht="15" customHeight="1" x14ac:dyDescent="0.2">
      <c r="A153" s="12" t="s">
        <v>50</v>
      </c>
      <c r="B153" s="18">
        <v>188</v>
      </c>
      <c r="C153" s="19"/>
      <c r="D153" s="10">
        <f t="shared" si="2"/>
        <v>0</v>
      </c>
    </row>
    <row r="154" spans="1:4" s="2" customFormat="1" ht="15" customHeight="1" x14ac:dyDescent="0.2">
      <c r="A154" s="12" t="s">
        <v>44</v>
      </c>
      <c r="B154" s="18">
        <v>107</v>
      </c>
      <c r="C154" s="19"/>
      <c r="D154" s="10">
        <f t="shared" si="2"/>
        <v>0</v>
      </c>
    </row>
    <row r="155" spans="1:4" s="2" customFormat="1" ht="15" customHeight="1" x14ac:dyDescent="0.2">
      <c r="A155" s="12" t="s">
        <v>42</v>
      </c>
      <c r="B155" s="18">
        <v>126</v>
      </c>
      <c r="C155" s="19"/>
      <c r="D155" s="10">
        <f t="shared" si="2"/>
        <v>0</v>
      </c>
    </row>
    <row r="156" spans="1:4" s="2" customFormat="1" ht="15" customHeight="1" x14ac:dyDescent="0.2">
      <c r="A156" s="12" t="s">
        <v>43</v>
      </c>
      <c r="B156" s="18">
        <v>108</v>
      </c>
      <c r="C156" s="19"/>
      <c r="D156" s="10">
        <f t="shared" si="2"/>
        <v>0</v>
      </c>
    </row>
    <row r="157" spans="1:4" s="2" customFormat="1" ht="15" customHeight="1" x14ac:dyDescent="0.2">
      <c r="A157" s="12" t="s">
        <v>51</v>
      </c>
      <c r="B157" s="18">
        <v>466</v>
      </c>
      <c r="C157" s="19"/>
      <c r="D157" s="10">
        <f t="shared" si="2"/>
        <v>0</v>
      </c>
    </row>
    <row r="158" spans="1:4" s="2" customFormat="1" ht="15" customHeight="1" x14ac:dyDescent="0.2">
      <c r="A158" s="12" t="s">
        <v>20</v>
      </c>
      <c r="B158" s="18">
        <v>158</v>
      </c>
      <c r="C158" s="19"/>
      <c r="D158" s="10">
        <f t="shared" si="2"/>
        <v>0</v>
      </c>
    </row>
    <row r="159" spans="1:4" s="2" customFormat="1" ht="15" customHeight="1" x14ac:dyDescent="0.2">
      <c r="A159" s="12" t="s">
        <v>73</v>
      </c>
      <c r="B159" s="18">
        <v>430</v>
      </c>
      <c r="C159" s="19"/>
      <c r="D159" s="10">
        <f t="shared" si="2"/>
        <v>0</v>
      </c>
    </row>
    <row r="160" spans="1:4" s="2" customFormat="1" ht="15" customHeight="1" x14ac:dyDescent="0.2">
      <c r="A160" s="12" t="s">
        <v>28</v>
      </c>
      <c r="B160" s="18">
        <v>107</v>
      </c>
      <c r="C160" s="19"/>
      <c r="D160" s="10">
        <f t="shared" si="2"/>
        <v>0</v>
      </c>
    </row>
    <row r="161" spans="1:4" s="2" customFormat="1" ht="15" customHeight="1" x14ac:dyDescent="0.2">
      <c r="A161" s="12" t="s">
        <v>75</v>
      </c>
      <c r="B161" s="18">
        <v>477</v>
      </c>
      <c r="C161" s="19"/>
      <c r="D161" s="10">
        <f t="shared" si="2"/>
        <v>0</v>
      </c>
    </row>
    <row r="162" spans="1:4" s="2" customFormat="1" ht="15" customHeight="1" x14ac:dyDescent="0.2">
      <c r="A162" s="12" t="s">
        <v>52</v>
      </c>
      <c r="B162" s="18">
        <v>256</v>
      </c>
      <c r="C162" s="19"/>
      <c r="D162" s="10">
        <f t="shared" si="2"/>
        <v>0</v>
      </c>
    </row>
    <row r="163" spans="1:4" s="2" customFormat="1" ht="15" customHeight="1" x14ac:dyDescent="0.2">
      <c r="A163" s="12" t="s">
        <v>89</v>
      </c>
      <c r="B163" s="18">
        <v>644</v>
      </c>
      <c r="C163" s="19"/>
      <c r="D163" s="10">
        <f t="shared" si="2"/>
        <v>0</v>
      </c>
    </row>
    <row r="164" spans="1:4" s="2" customFormat="1" ht="15" customHeight="1" x14ac:dyDescent="0.2">
      <c r="A164" s="12" t="s">
        <v>90</v>
      </c>
      <c r="B164" s="18">
        <v>409</v>
      </c>
      <c r="C164" s="19"/>
      <c r="D164" s="10">
        <f t="shared" si="2"/>
        <v>0</v>
      </c>
    </row>
    <row r="165" spans="1:4" ht="15" customHeight="1" x14ac:dyDescent="0.2">
      <c r="A165" s="31" t="s">
        <v>4</v>
      </c>
      <c r="B165" s="31"/>
      <c r="C165" s="31"/>
      <c r="D165" s="11">
        <f>SUM(D19:D150)</f>
        <v>0</v>
      </c>
    </row>
  </sheetData>
  <sortState ref="A3:D199">
    <sortCondition ref="A3"/>
  </sortState>
  <mergeCells count="2">
    <mergeCell ref="A1:D1"/>
    <mergeCell ref="A165:C165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2025-09-12T04:01:36Z</dcterms:modified>
</cp:coreProperties>
</file>